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成绩" sheetId="2" r:id="rId1"/>
  </sheets>
  <definedNames>
    <definedName name="_xlnm._FilterDatabase" localSheetId="0" hidden="1">综合成绩!$A$2:$E$25</definedName>
    <definedName name="_xlnm.Print_Titles" localSheetId="0">综合成绩!$2:$2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<sst xmlns="http://schemas.openxmlformats.org/spreadsheetml/2006/main" count="72" uniqueCount="62">
  <si>
    <t>琼海市中医院2025年上半年公开（考核）招聘编外工作人员
综合成绩及岗位排名</t>
  </si>
  <si>
    <t>序号</t>
  </si>
  <si>
    <t>姓名</t>
  </si>
  <si>
    <t>身份证号码</t>
  </si>
  <si>
    <t>报考岗位</t>
  </si>
  <si>
    <t>笔试成绩</t>
  </si>
  <si>
    <t>面试成绩</t>
  </si>
  <si>
    <t>综合成绩（笔试成绩占60%，面试成绩占40%）</t>
  </si>
  <si>
    <t>岗位排名</t>
  </si>
  <si>
    <t>苏小捷</t>
  </si>
  <si>
    <t>440882199412306526</t>
  </si>
  <si>
    <t>收费员</t>
  </si>
  <si>
    <t>邓珺嘉</t>
  </si>
  <si>
    <t>460030200009220916</t>
  </si>
  <si>
    <t>赵悦彤</t>
  </si>
  <si>
    <t>46000220021006004X</t>
  </si>
  <si>
    <t>院办干事</t>
  </si>
  <si>
    <t>柯佳佳</t>
  </si>
  <si>
    <t>460107200202121727</t>
  </si>
  <si>
    <t>符英荣</t>
  </si>
  <si>
    <t>460007200207073642</t>
  </si>
  <si>
    <t>陈俊儒</t>
  </si>
  <si>
    <t>460002200203316617</t>
  </si>
  <si>
    <t>口腔科医师</t>
  </si>
  <si>
    <t>/</t>
  </si>
  <si>
    <t>陈亮靓</t>
  </si>
  <si>
    <t>460002200110100024</t>
  </si>
  <si>
    <t>冼翠宁</t>
  </si>
  <si>
    <t>460004199412201223</t>
  </si>
  <si>
    <t>连龙</t>
  </si>
  <si>
    <t>460006200103282718</t>
  </si>
  <si>
    <t>姚传杰</t>
  </si>
  <si>
    <t>460002199908264612</t>
  </si>
  <si>
    <t>缺考</t>
  </si>
  <si>
    <t>张海军</t>
  </si>
  <si>
    <t>460003200008187617</t>
  </si>
  <si>
    <t>覃茂幸</t>
  </si>
  <si>
    <t>460002199304163810</t>
  </si>
  <si>
    <t>按摩技师</t>
  </si>
  <si>
    <t>陈子熙</t>
  </si>
  <si>
    <t>46000219980405002X</t>
  </si>
  <si>
    <t>陈延忠</t>
  </si>
  <si>
    <t>460025199603020910</t>
  </si>
  <si>
    <t>唐亮</t>
  </si>
  <si>
    <t>460002200309180076</t>
  </si>
  <si>
    <t>放射技师</t>
  </si>
  <si>
    <t>姚冠延</t>
  </si>
  <si>
    <t>460002200111286633</t>
  </si>
  <si>
    <t>徐素铃</t>
  </si>
  <si>
    <t>35222719991113352X</t>
  </si>
  <si>
    <t>郑宛仪</t>
  </si>
  <si>
    <t>460106200308231629</t>
  </si>
  <si>
    <t>雷倩倩</t>
  </si>
  <si>
    <t>411524200201126024</t>
  </si>
  <si>
    <t>麦秋灵</t>
  </si>
  <si>
    <t>469024200302071228</t>
  </si>
  <si>
    <t>郭学良</t>
  </si>
  <si>
    <t>460031200204075618</t>
  </si>
  <si>
    <t>柳美云</t>
  </si>
  <si>
    <t>460007200309107620</t>
  </si>
  <si>
    <t>彭茂琪</t>
  </si>
  <si>
    <t>431321200308110122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</si>
</sst>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 quotePrefix="1">
      <alignment horizontal="center" vertical="center" wrapText="1"/>
    </xf>
    <xf numFmtId="0" fontId="0" fillId="0" borderId="8" xfId="0" applyFont="1" applyFill="1" applyBorder="1" applyAlignment="1" quotePrefix="1">
      <alignment horizontal="center" vertical="center" wrapText="1"/>
    </xf>
    <xf numFmtId="0" fontId="0" fillId="0" borderId="5" xfId="0" applyFont="1" applyFill="1" applyBorder="1" applyAlignment="1" quotePrefix="1">
      <alignment horizontal="center" vertical="center"/>
    </xf>
    <xf numFmtId="0" fontId="0" fillId="0" borderId="8" xfId="0" applyFont="1" applyFill="1" applyBorder="1" applyAlignment="1" quotePrefix="1">
      <alignment horizontal="center" vertical="center"/>
    </xf>
    <xf numFmtId="0" fontId="0" fillId="0" borderId="11" xfId="0" applyFont="1" applyFill="1" applyBorder="1" applyAlignment="1" quotePrefix="1">
      <alignment horizontal="center" vertical="center"/>
    </xf>
    <xf numFmtId="0" fontId="0" fillId="0" borderId="1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pane ySplit="2" topLeftCell="A3" activePane="bottomLeft" state="frozen"/>
      <selection/>
      <selection pane="bottomLeft" activeCell="M11" sqref="M11"/>
    </sheetView>
  </sheetViews>
  <sheetFormatPr defaultColWidth="9" defaultRowHeight="14.25" outlineLevelCol="7"/>
  <cols>
    <col min="1" max="1" width="4.75" style="3" customWidth="1"/>
    <col min="2" max="2" width="10.625" style="3" customWidth="1"/>
    <col min="3" max="3" width="20.625" style="3" customWidth="1"/>
    <col min="4" max="4" width="12.625" style="4" customWidth="1"/>
    <col min="5" max="6" width="11.625" style="5" customWidth="1"/>
    <col min="7" max="7" width="24.5" style="5" customWidth="1"/>
    <col min="8" max="8" width="11.625" style="3" customWidth="1"/>
    <col min="9" max="16380" width="9" style="3"/>
  </cols>
  <sheetData>
    <row r="1" ht="6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4" customHeight="1" spans="1:8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12" t="s">
        <v>8</v>
      </c>
    </row>
    <row r="3" s="2" customFormat="1" ht="25" customHeight="1" spans="1:8">
      <c r="A3" s="13">
        <v>1</v>
      </c>
      <c r="B3" s="14" t="s">
        <v>9</v>
      </c>
      <c r="C3" s="28" t="s">
        <v>10</v>
      </c>
      <c r="D3" s="14" t="s">
        <v>11</v>
      </c>
      <c r="E3" s="15">
        <v>64</v>
      </c>
      <c r="F3" s="16">
        <v>76.4</v>
      </c>
      <c r="G3" s="16">
        <f>(E3*0.6)+(F3*0.4)</f>
        <v>68.96</v>
      </c>
      <c r="H3" s="17">
        <v>1</v>
      </c>
    </row>
    <row r="4" s="2" customFormat="1" ht="25" customHeight="1" spans="1:8">
      <c r="A4" s="18">
        <v>2</v>
      </c>
      <c r="B4" s="19" t="s">
        <v>12</v>
      </c>
      <c r="C4" s="29" t="s">
        <v>13</v>
      </c>
      <c r="D4" s="19"/>
      <c r="E4" s="20">
        <v>51</v>
      </c>
      <c r="F4" s="21">
        <v>69.2</v>
      </c>
      <c r="G4" s="21">
        <f>(E4*0.6)+(F4*0.4)</f>
        <v>58.28</v>
      </c>
      <c r="H4" s="22">
        <v>2</v>
      </c>
    </row>
    <row r="5" s="2" customFormat="1" ht="25" customHeight="1" spans="1:8">
      <c r="A5" s="23">
        <v>1</v>
      </c>
      <c r="B5" s="24" t="s">
        <v>14</v>
      </c>
      <c r="C5" s="25" t="s">
        <v>15</v>
      </c>
      <c r="D5" s="24" t="s">
        <v>16</v>
      </c>
      <c r="E5" s="25">
        <v>87</v>
      </c>
      <c r="F5" s="26">
        <v>77.4</v>
      </c>
      <c r="G5" s="26">
        <f>(E5*0.6)+(F5*0.4)</f>
        <v>83.16</v>
      </c>
      <c r="H5" s="27">
        <v>1</v>
      </c>
    </row>
    <row r="6" s="2" customFormat="1" ht="25" customHeight="1" spans="1:8">
      <c r="A6" s="13">
        <v>2</v>
      </c>
      <c r="B6" s="14" t="s">
        <v>17</v>
      </c>
      <c r="C6" s="30" t="s">
        <v>18</v>
      </c>
      <c r="D6" s="14"/>
      <c r="E6" s="15">
        <v>57</v>
      </c>
      <c r="F6" s="16">
        <v>73.8</v>
      </c>
      <c r="G6" s="16">
        <f>(E6*0.6)+(F6*0.4)</f>
        <v>63.72</v>
      </c>
      <c r="H6" s="17">
        <v>2</v>
      </c>
    </row>
    <row r="7" s="2" customFormat="1" ht="25" customHeight="1" spans="1:8">
      <c r="A7" s="18">
        <v>3</v>
      </c>
      <c r="B7" s="19" t="s">
        <v>19</v>
      </c>
      <c r="C7" s="31" t="s">
        <v>20</v>
      </c>
      <c r="D7" s="19"/>
      <c r="E7" s="19">
        <v>51</v>
      </c>
      <c r="F7" s="21">
        <v>70.8</v>
      </c>
      <c r="G7" s="21">
        <f>(E7*0.6)+(F7*0.4)</f>
        <v>58.92</v>
      </c>
      <c r="H7" s="22">
        <v>3</v>
      </c>
    </row>
    <row r="8" s="2" customFormat="1" ht="25" customHeight="1" spans="1:8">
      <c r="A8" s="23">
        <v>1</v>
      </c>
      <c r="B8" s="24" t="s">
        <v>21</v>
      </c>
      <c r="C8" s="32" t="s">
        <v>22</v>
      </c>
      <c r="D8" s="24" t="s">
        <v>23</v>
      </c>
      <c r="E8" s="26" t="s">
        <v>24</v>
      </c>
      <c r="F8" s="26">
        <v>81.6</v>
      </c>
      <c r="G8" s="26">
        <v>81.6</v>
      </c>
      <c r="H8" s="27">
        <v>1</v>
      </c>
    </row>
    <row r="9" s="2" customFormat="1" ht="25" customHeight="1" spans="1:8">
      <c r="A9" s="13">
        <v>2</v>
      </c>
      <c r="B9" s="14" t="s">
        <v>25</v>
      </c>
      <c r="C9" s="30" t="s">
        <v>26</v>
      </c>
      <c r="D9" s="14"/>
      <c r="E9" s="16" t="s">
        <v>24</v>
      </c>
      <c r="F9" s="16">
        <v>72.6</v>
      </c>
      <c r="G9" s="16">
        <v>72.6</v>
      </c>
      <c r="H9" s="17">
        <v>2</v>
      </c>
    </row>
    <row r="10" s="2" customFormat="1" ht="25" customHeight="1" spans="1:8">
      <c r="A10" s="13">
        <v>3</v>
      </c>
      <c r="B10" s="14" t="s">
        <v>27</v>
      </c>
      <c r="C10" s="30" t="s">
        <v>28</v>
      </c>
      <c r="D10" s="14"/>
      <c r="E10" s="16" t="s">
        <v>24</v>
      </c>
      <c r="F10" s="16">
        <v>71.6</v>
      </c>
      <c r="G10" s="16">
        <v>71.6</v>
      </c>
      <c r="H10" s="17">
        <v>3</v>
      </c>
    </row>
    <row r="11" s="2" customFormat="1" ht="25" customHeight="1" spans="1:8">
      <c r="A11" s="13">
        <v>4</v>
      </c>
      <c r="B11" s="14" t="s">
        <v>29</v>
      </c>
      <c r="C11" s="30" t="s">
        <v>30</v>
      </c>
      <c r="D11" s="14"/>
      <c r="E11" s="16" t="s">
        <v>24</v>
      </c>
      <c r="F11" s="16">
        <v>68.8</v>
      </c>
      <c r="G11" s="16">
        <v>68.8</v>
      </c>
      <c r="H11" s="17">
        <v>4</v>
      </c>
    </row>
    <row r="12" s="2" customFormat="1" ht="25" customHeight="1" spans="1:8">
      <c r="A12" s="13">
        <v>5</v>
      </c>
      <c r="B12" s="14" t="s">
        <v>31</v>
      </c>
      <c r="C12" s="30" t="s">
        <v>32</v>
      </c>
      <c r="D12" s="14"/>
      <c r="E12" s="16" t="s">
        <v>24</v>
      </c>
      <c r="F12" s="16" t="s">
        <v>33</v>
      </c>
      <c r="G12" s="16" t="s">
        <v>24</v>
      </c>
      <c r="H12" s="17" t="s">
        <v>24</v>
      </c>
    </row>
    <row r="13" s="2" customFormat="1" ht="25" customHeight="1" spans="1:8">
      <c r="A13" s="18">
        <v>6</v>
      </c>
      <c r="B13" s="19" t="s">
        <v>34</v>
      </c>
      <c r="C13" s="31" t="s">
        <v>35</v>
      </c>
      <c r="D13" s="19"/>
      <c r="E13" s="21" t="s">
        <v>24</v>
      </c>
      <c r="F13" s="21" t="s">
        <v>33</v>
      </c>
      <c r="G13" s="21" t="s">
        <v>24</v>
      </c>
      <c r="H13" s="22" t="s">
        <v>24</v>
      </c>
    </row>
    <row r="14" s="2" customFormat="1" ht="25" customHeight="1" spans="1:8">
      <c r="A14" s="23">
        <v>1</v>
      </c>
      <c r="B14" s="24" t="s">
        <v>36</v>
      </c>
      <c r="C14" s="33" t="s">
        <v>37</v>
      </c>
      <c r="D14" s="24" t="s">
        <v>38</v>
      </c>
      <c r="E14" s="24">
        <v>68</v>
      </c>
      <c r="F14" s="26">
        <v>80.4</v>
      </c>
      <c r="G14" s="26">
        <f t="shared" ref="G14:G25" si="0">(E14*0.6)+(F14*0.4)</f>
        <v>72.96</v>
      </c>
      <c r="H14" s="27">
        <v>1</v>
      </c>
    </row>
    <row r="15" s="2" customFormat="1" ht="25" customHeight="1" spans="1:8">
      <c r="A15" s="13">
        <v>2</v>
      </c>
      <c r="B15" s="14" t="s">
        <v>39</v>
      </c>
      <c r="C15" s="15" t="s">
        <v>40</v>
      </c>
      <c r="D15" s="14"/>
      <c r="E15" s="15">
        <v>70</v>
      </c>
      <c r="F15" s="16">
        <v>70.2</v>
      </c>
      <c r="G15" s="16">
        <f t="shared" si="0"/>
        <v>70.08</v>
      </c>
      <c r="H15" s="17">
        <v>2</v>
      </c>
    </row>
    <row r="16" s="2" customFormat="1" ht="25" customHeight="1" spans="1:8">
      <c r="A16" s="18">
        <v>3</v>
      </c>
      <c r="B16" s="19" t="s">
        <v>41</v>
      </c>
      <c r="C16" s="31" t="s">
        <v>42</v>
      </c>
      <c r="D16" s="19"/>
      <c r="E16" s="20">
        <v>45</v>
      </c>
      <c r="F16" s="21">
        <v>71.6</v>
      </c>
      <c r="G16" s="21">
        <f t="shared" si="0"/>
        <v>55.64</v>
      </c>
      <c r="H16" s="22">
        <v>3</v>
      </c>
    </row>
    <row r="17" s="2" customFormat="1" ht="25" customHeight="1" spans="1:8">
      <c r="A17" s="23">
        <v>1</v>
      </c>
      <c r="B17" s="24" t="s">
        <v>43</v>
      </c>
      <c r="C17" s="33" t="s">
        <v>44</v>
      </c>
      <c r="D17" s="24" t="s">
        <v>45</v>
      </c>
      <c r="E17" s="25">
        <v>83</v>
      </c>
      <c r="F17" s="26">
        <v>80.2</v>
      </c>
      <c r="G17" s="26">
        <f t="shared" si="0"/>
        <v>81.88</v>
      </c>
      <c r="H17" s="27">
        <v>1</v>
      </c>
    </row>
    <row r="18" s="2" customFormat="1" ht="25" customHeight="1" spans="1:8">
      <c r="A18" s="13">
        <v>2</v>
      </c>
      <c r="B18" s="14" t="s">
        <v>46</v>
      </c>
      <c r="C18" s="28" t="s">
        <v>47</v>
      </c>
      <c r="D18" s="14"/>
      <c r="E18" s="15">
        <v>74</v>
      </c>
      <c r="F18" s="16">
        <v>81</v>
      </c>
      <c r="G18" s="16">
        <f t="shared" si="0"/>
        <v>76.8</v>
      </c>
      <c r="H18" s="17">
        <v>2</v>
      </c>
    </row>
    <row r="19" s="2" customFormat="1" ht="25" customHeight="1" spans="1:8">
      <c r="A19" s="13">
        <v>3</v>
      </c>
      <c r="B19" s="14" t="s">
        <v>48</v>
      </c>
      <c r="C19" s="14" t="s">
        <v>49</v>
      </c>
      <c r="D19" s="14"/>
      <c r="E19" s="15">
        <v>64</v>
      </c>
      <c r="F19" s="16">
        <v>77.8</v>
      </c>
      <c r="G19" s="16">
        <f t="shared" si="0"/>
        <v>69.52</v>
      </c>
      <c r="H19" s="17">
        <v>3</v>
      </c>
    </row>
    <row r="20" s="2" customFormat="1" ht="25" customHeight="1" spans="1:8">
      <c r="A20" s="13">
        <v>4</v>
      </c>
      <c r="B20" s="14" t="s">
        <v>50</v>
      </c>
      <c r="C20" s="28" t="s">
        <v>51</v>
      </c>
      <c r="D20" s="14"/>
      <c r="E20" s="15">
        <v>64</v>
      </c>
      <c r="F20" s="16">
        <v>74.8</v>
      </c>
      <c r="G20" s="16">
        <f t="shared" si="0"/>
        <v>68.32</v>
      </c>
      <c r="H20" s="17">
        <v>4</v>
      </c>
    </row>
    <row r="21" s="2" customFormat="1" ht="25" customHeight="1" spans="1:8">
      <c r="A21" s="13">
        <v>5</v>
      </c>
      <c r="B21" s="14" t="s">
        <v>52</v>
      </c>
      <c r="C21" s="28" t="s">
        <v>53</v>
      </c>
      <c r="D21" s="14"/>
      <c r="E21" s="15">
        <v>59</v>
      </c>
      <c r="F21" s="16">
        <v>75.6</v>
      </c>
      <c r="G21" s="16">
        <f t="shared" si="0"/>
        <v>65.64</v>
      </c>
      <c r="H21" s="17">
        <v>5</v>
      </c>
    </row>
    <row r="22" s="2" customFormat="1" ht="25" customHeight="1" spans="1:8">
      <c r="A22" s="13">
        <v>6</v>
      </c>
      <c r="B22" s="14" t="s">
        <v>54</v>
      </c>
      <c r="C22" s="28" t="s">
        <v>55</v>
      </c>
      <c r="D22" s="14"/>
      <c r="E22" s="15">
        <v>56</v>
      </c>
      <c r="F22" s="16">
        <v>73.8</v>
      </c>
      <c r="G22" s="16">
        <f t="shared" si="0"/>
        <v>63.12</v>
      </c>
      <c r="H22" s="17">
        <v>6</v>
      </c>
    </row>
    <row r="23" s="2" customFormat="1" ht="25" customHeight="1" spans="1:8">
      <c r="A23" s="13">
        <v>7</v>
      </c>
      <c r="B23" s="14" t="s">
        <v>56</v>
      </c>
      <c r="C23" s="28" t="s">
        <v>57</v>
      </c>
      <c r="D23" s="14"/>
      <c r="E23" s="14">
        <v>56</v>
      </c>
      <c r="F23" s="16">
        <v>71</v>
      </c>
      <c r="G23" s="16">
        <f t="shared" si="0"/>
        <v>62</v>
      </c>
      <c r="H23" s="17">
        <v>7</v>
      </c>
    </row>
    <row r="24" s="2" customFormat="1" ht="25" customHeight="1" spans="1:8">
      <c r="A24" s="13">
        <v>8</v>
      </c>
      <c r="B24" s="14" t="s">
        <v>58</v>
      </c>
      <c r="C24" s="28" t="s">
        <v>59</v>
      </c>
      <c r="D24" s="14"/>
      <c r="E24" s="15">
        <v>56</v>
      </c>
      <c r="F24" s="16">
        <v>69.6</v>
      </c>
      <c r="G24" s="16">
        <f t="shared" si="0"/>
        <v>61.44</v>
      </c>
      <c r="H24" s="17">
        <v>8</v>
      </c>
    </row>
    <row r="25" s="2" customFormat="1" ht="25" customHeight="1" spans="1:8">
      <c r="A25" s="18">
        <v>9</v>
      </c>
      <c r="B25" s="19" t="s">
        <v>60</v>
      </c>
      <c r="C25" s="29" t="s">
        <v>61</v>
      </c>
      <c r="D25" s="19"/>
      <c r="E25" s="20">
        <v>51</v>
      </c>
      <c r="F25" s="21">
        <v>74</v>
      </c>
      <c r="G25" s="21">
        <f t="shared" si="0"/>
        <v>60.2</v>
      </c>
      <c r="H25" s="22">
        <v>9</v>
      </c>
    </row>
  </sheetData>
  <sheetProtection algorithmName="SHA-512" hashValue="CjS+M64bXXOmh4xKKVv01supNyaNJmuPaBg55Phng/JutbAxCpieZsxRLL8QZR4/g55VIiQNWyEyAPT2aXJnqg==" saltValue="OIAiy+ytGU/86xnGyxr3sA==" spinCount="100000" sheet="1" objects="1"/>
  <autoFilter xmlns:etc="http://www.wps.cn/officeDocument/2017/etCustomData" ref="A2:E25" etc:filterBottomFollowUsedRange="0">
    <sortState ref="A2:E25">
      <sortCondition ref="D2:D50"/>
      <sortCondition ref="B2:B50"/>
    </sortState>
    <extLst/>
  </autoFilter>
  <mergeCells count="6">
    <mergeCell ref="A1:H1"/>
    <mergeCell ref="D3:D4"/>
    <mergeCell ref="D5:D7"/>
    <mergeCell ref="D8:D13"/>
    <mergeCell ref="D14:D16"/>
    <mergeCell ref="D17:D25"/>
  </mergeCells>
  <printOptions horizontalCentered="1"/>
  <pageMargins left="0" right="0" top="0.314583333333333" bottom="0.275" header="0.236111111111111" footer="0.0784722222222222"/>
  <pageSetup paperSize="9" scale="88" fitToHeight="0" orientation="portrait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董ོ董ོ董ོ董ོ董ོ董ོ董ོ董ོ</cp:lastModifiedBy>
  <dcterms:created xsi:type="dcterms:W3CDTF">2025-04-27T02:22:00Z</dcterms:created>
  <dcterms:modified xsi:type="dcterms:W3CDTF">2025-04-29T01:54:12Z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2809E68C86FE4EF6B39B91C730EE6573_11</vt:lpwstr>
  </property>
  <property fmtid="{D5CDD505-2E9C-101B-9397-08002B2CF9AE}" pid="3" name="KSOProductBuildVer">
    <vt:lpwstr>2052-12.1.0.20784</vt:lpwstr>
  </property>
</Properties>
</file>