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(2)" sheetId="4" r:id="rId1"/>
  </sheets>
  <definedNames>
    <definedName name="_xlnm.Print_Titles" localSheetId="0">'Sheet1 (2)'!$15:$15</definedName>
  </definedNames>
  <calcPr calcId="144525"/>
</workbook>
</file>

<file path=xl/sharedStrings.xml><?xml version="1.0" encoding="utf-8"?>
<sst xmlns="http://schemas.openxmlformats.org/spreadsheetml/2006/main" count="140" uniqueCount="59">
  <si>
    <t>琼海市中医院2023年下半年公开招聘编外工作人员综合成绩表</t>
  </si>
  <si>
    <t>序号</t>
  </si>
  <si>
    <t>报考职位</t>
  </si>
  <si>
    <t>姓名</t>
  </si>
  <si>
    <t>性别</t>
  </si>
  <si>
    <t>理论成绩</t>
  </si>
  <si>
    <t>面试成绩
100%</t>
  </si>
  <si>
    <t>综合成绩</t>
  </si>
  <si>
    <t>妇科医师</t>
  </si>
  <si>
    <t>赵晓宇</t>
  </si>
  <si>
    <t>女</t>
  </si>
  <si>
    <t>考核招聘</t>
  </si>
  <si>
    <t>内科医师</t>
  </si>
  <si>
    <t>唐冠兰</t>
  </si>
  <si>
    <t>急诊科医师</t>
  </si>
  <si>
    <t>魏冰</t>
  </si>
  <si>
    <t>理论成绩
50%</t>
  </si>
  <si>
    <t>面试成绩
50%</t>
  </si>
  <si>
    <t>检验师</t>
  </si>
  <si>
    <t>杨威</t>
  </si>
  <si>
    <t>男</t>
  </si>
  <si>
    <t>林宣</t>
  </si>
  <si>
    <t>康复治疗师</t>
  </si>
  <si>
    <t>姚婵娟</t>
  </si>
  <si>
    <t>符芳杰</t>
  </si>
  <si>
    <t>刘经鑫</t>
  </si>
  <si>
    <t>周一帆</t>
  </si>
  <si>
    <t>缺考</t>
  </si>
  <si>
    <t>理论成绩40%</t>
  </si>
  <si>
    <t>技能操作成绩30%</t>
  </si>
  <si>
    <t>面试成绩30%</t>
  </si>
  <si>
    <t>护士</t>
  </si>
  <si>
    <t>钟清平</t>
  </si>
  <si>
    <t>吴汀茗</t>
  </si>
  <si>
    <t>周裕垠</t>
  </si>
  <si>
    <t>李桂芳</t>
  </si>
  <si>
    <t>黄莉莉</t>
  </si>
  <si>
    <t>甘德科</t>
  </si>
  <si>
    <t>王慈</t>
  </si>
  <si>
    <t>蒙欢</t>
  </si>
  <si>
    <t>叶丹丹</t>
  </si>
  <si>
    <t>王思怡</t>
  </si>
  <si>
    <t>王榕秀</t>
  </si>
  <si>
    <t>莫海钰</t>
  </si>
  <si>
    <t>陈来婷</t>
  </si>
  <si>
    <t>林小倩</t>
  </si>
  <si>
    <t>陈连玉</t>
  </si>
  <si>
    <t>朱丽蓉</t>
  </si>
  <si>
    <t>全业冰</t>
  </si>
  <si>
    <t>李家欢</t>
  </si>
  <si>
    <t>林小婷</t>
  </si>
  <si>
    <t>苏玲转</t>
  </si>
  <si>
    <t>黄金红</t>
  </si>
  <si>
    <t>未达到合格分数线</t>
  </si>
  <si>
    <t>黄雪丹</t>
  </si>
  <si>
    <t>罗才禹</t>
  </si>
  <si>
    <t>邱穗容</t>
  </si>
  <si>
    <t>徐波</t>
  </si>
  <si>
    <t>周华婷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</si>
</sst>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微软雅黑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tabSelected="1" workbookViewId="0">
      <selection activeCell="A6" sqref="A6:H6"/>
    </sheetView>
  </sheetViews>
  <sheetFormatPr defaultColWidth="9" defaultRowHeight="13.5" outlineLevelCol="7"/>
  <cols>
    <col min="1" max="1" width="7.08333333333333" style="3" customWidth="1"/>
    <col min="2" max="2" width="18.375" style="3" customWidth="1"/>
    <col min="3" max="3" width="14.875" style="3" customWidth="1"/>
    <col min="4" max="4" width="11.25" style="3" customWidth="1"/>
    <col min="5" max="8" width="9.625" style="3" customWidth="1"/>
    <col min="9" max="9" width="9" style="3"/>
    <col min="10" max="10" width="8.625" style="3" customWidth="1"/>
    <col min="11" max="11" width="9" style="3"/>
    <col min="12" max="12" width="12.625" style="3"/>
    <col min="13" max="16384" width="9" style="3"/>
  </cols>
  <sheetData>
    <row r="1" ht="4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5" customHeight="1" spans="1:8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7"/>
      <c r="G2" s="5" t="s">
        <v>6</v>
      </c>
      <c r="H2" s="7" t="s">
        <v>7</v>
      </c>
    </row>
    <row r="3" s="2" customFormat="1" ht="25" customHeight="1" spans="1:8">
      <c r="A3" s="8">
        <v>1</v>
      </c>
      <c r="B3" s="9" t="s">
        <v>8</v>
      </c>
      <c r="C3" s="9" t="s">
        <v>9</v>
      </c>
      <c r="D3" s="9" t="s">
        <v>10</v>
      </c>
      <c r="E3" s="10" t="s">
        <v>11</v>
      </c>
      <c r="F3" s="10"/>
      <c r="G3" s="8">
        <v>84</v>
      </c>
      <c r="H3" s="8">
        <v>84</v>
      </c>
    </row>
    <row r="4" s="2" customFormat="1" ht="25" customHeight="1" spans="1:8">
      <c r="A4" s="8">
        <v>2</v>
      </c>
      <c r="B4" s="9" t="s">
        <v>12</v>
      </c>
      <c r="C4" s="9" t="s">
        <v>13</v>
      </c>
      <c r="D4" s="9" t="s">
        <v>10</v>
      </c>
      <c r="E4" s="10" t="s">
        <v>11</v>
      </c>
      <c r="F4" s="10"/>
      <c r="G4" s="8">
        <v>77</v>
      </c>
      <c r="H4" s="8">
        <v>77</v>
      </c>
    </row>
    <row r="5" s="2" customFormat="1" ht="25" customHeight="1" spans="1:8">
      <c r="A5" s="8">
        <v>3</v>
      </c>
      <c r="B5" s="9" t="s">
        <v>14</v>
      </c>
      <c r="C5" s="9" t="s">
        <v>15</v>
      </c>
      <c r="D5" s="9" t="s">
        <v>10</v>
      </c>
      <c r="E5" s="10" t="s">
        <v>11</v>
      </c>
      <c r="F5" s="10"/>
      <c r="G5" s="8">
        <v>81.33</v>
      </c>
      <c r="H5" s="8">
        <v>81.33</v>
      </c>
    </row>
    <row r="6" s="2" customFormat="1" ht="25" customHeight="1" spans="1:8">
      <c r="A6" s="11"/>
      <c r="B6" s="11"/>
      <c r="C6" s="11"/>
      <c r="D6" s="11"/>
      <c r="E6" s="11"/>
      <c r="F6" s="11"/>
      <c r="G6" s="11"/>
      <c r="H6" s="11"/>
    </row>
    <row r="7" s="1" customFormat="1" ht="35" customHeight="1" spans="1:8">
      <c r="A7" s="5" t="s">
        <v>1</v>
      </c>
      <c r="B7" s="6" t="s">
        <v>2</v>
      </c>
      <c r="C7" s="6" t="s">
        <v>3</v>
      </c>
      <c r="D7" s="6" t="s">
        <v>4</v>
      </c>
      <c r="E7" s="5" t="s">
        <v>16</v>
      </c>
      <c r="F7" s="7"/>
      <c r="G7" s="5" t="s">
        <v>17</v>
      </c>
      <c r="H7" s="7" t="s">
        <v>7</v>
      </c>
    </row>
    <row r="8" ht="25" customHeight="1" spans="1:8">
      <c r="A8" s="8">
        <v>1</v>
      </c>
      <c r="B8" s="9" t="s">
        <v>18</v>
      </c>
      <c r="C8" s="9" t="s">
        <v>19</v>
      </c>
      <c r="D8" s="9" t="s">
        <v>20</v>
      </c>
      <c r="E8" s="12">
        <v>84</v>
      </c>
      <c r="F8" s="12"/>
      <c r="G8" s="12">
        <v>80.67</v>
      </c>
      <c r="H8" s="13">
        <f>E8*0.5+G8*0.5</f>
        <v>82.335</v>
      </c>
    </row>
    <row r="9" ht="25" customHeight="1" spans="1:8">
      <c r="A9" s="8">
        <v>2</v>
      </c>
      <c r="B9" s="9" t="s">
        <v>18</v>
      </c>
      <c r="C9" s="9" t="s">
        <v>21</v>
      </c>
      <c r="D9" s="9" t="s">
        <v>20</v>
      </c>
      <c r="E9" s="12">
        <v>57</v>
      </c>
      <c r="F9" s="12"/>
      <c r="G9" s="12">
        <v>74.67</v>
      </c>
      <c r="H9" s="13">
        <f>E9*0.5+G9*0.5</f>
        <v>65.835</v>
      </c>
    </row>
    <row r="10" ht="25" customHeight="1" spans="1:8">
      <c r="A10" s="8">
        <v>3</v>
      </c>
      <c r="B10" s="9" t="s">
        <v>22</v>
      </c>
      <c r="C10" s="9" t="s">
        <v>23</v>
      </c>
      <c r="D10" s="9" t="s">
        <v>10</v>
      </c>
      <c r="E10" s="12">
        <v>81</v>
      </c>
      <c r="F10" s="12"/>
      <c r="G10" s="12">
        <v>78</v>
      </c>
      <c r="H10" s="13">
        <f>E10*0.5+G10*0.5</f>
        <v>79.5</v>
      </c>
    </row>
    <row r="11" ht="25" customHeight="1" spans="1:8">
      <c r="A11" s="8">
        <v>4</v>
      </c>
      <c r="B11" s="9" t="s">
        <v>22</v>
      </c>
      <c r="C11" s="9" t="s">
        <v>24</v>
      </c>
      <c r="D11" s="9" t="s">
        <v>20</v>
      </c>
      <c r="E11" s="12">
        <v>80</v>
      </c>
      <c r="F11" s="12"/>
      <c r="G11" s="12">
        <v>80.67</v>
      </c>
      <c r="H11" s="13">
        <f>E11*0.5+G11*0.5</f>
        <v>80.335</v>
      </c>
    </row>
    <row r="12" ht="25" customHeight="1" spans="1:8">
      <c r="A12" s="8">
        <v>5</v>
      </c>
      <c r="B12" s="9" t="s">
        <v>22</v>
      </c>
      <c r="C12" s="9" t="s">
        <v>25</v>
      </c>
      <c r="D12" s="9" t="s">
        <v>20</v>
      </c>
      <c r="E12" s="12">
        <v>90</v>
      </c>
      <c r="F12" s="12"/>
      <c r="G12" s="12">
        <v>84</v>
      </c>
      <c r="H12" s="13">
        <f>E12*0.5+G12*0.5</f>
        <v>87</v>
      </c>
    </row>
    <row r="13" ht="25" customHeight="1" spans="1:8">
      <c r="A13" s="8">
        <v>6</v>
      </c>
      <c r="B13" s="9" t="s">
        <v>22</v>
      </c>
      <c r="C13" s="9" t="s">
        <v>26</v>
      </c>
      <c r="D13" s="9" t="s">
        <v>20</v>
      </c>
      <c r="E13" s="12">
        <v>69</v>
      </c>
      <c r="F13" s="12"/>
      <c r="G13" s="14" t="s">
        <v>27</v>
      </c>
      <c r="H13" s="15"/>
    </row>
    <row r="14" s="3" customFormat="1" ht="25" customHeight="1" spans="1:8">
      <c r="A14" s="11"/>
      <c r="B14" s="11"/>
      <c r="C14" s="11"/>
      <c r="D14" s="11"/>
      <c r="E14" s="11"/>
      <c r="F14" s="11"/>
      <c r="G14" s="11"/>
      <c r="H14" s="11"/>
    </row>
    <row r="15" s="1" customFormat="1" ht="35" customHeight="1" spans="1:8">
      <c r="A15" s="7" t="s">
        <v>1</v>
      </c>
      <c r="B15" s="6" t="s">
        <v>2</v>
      </c>
      <c r="C15" s="6" t="s">
        <v>3</v>
      </c>
      <c r="D15" s="6" t="s">
        <v>4</v>
      </c>
      <c r="E15" s="11" t="s">
        <v>28</v>
      </c>
      <c r="F15" s="11" t="s">
        <v>29</v>
      </c>
      <c r="G15" s="11" t="s">
        <v>30</v>
      </c>
      <c r="H15" s="7" t="s">
        <v>7</v>
      </c>
    </row>
    <row r="16" ht="25" customHeight="1" spans="1:8">
      <c r="A16" s="12">
        <v>1</v>
      </c>
      <c r="B16" s="9" t="s">
        <v>31</v>
      </c>
      <c r="C16" s="9" t="s">
        <v>32</v>
      </c>
      <c r="D16" s="9" t="s">
        <v>10</v>
      </c>
      <c r="E16" s="12">
        <v>48</v>
      </c>
      <c r="F16" s="12">
        <v>74</v>
      </c>
      <c r="G16" s="12">
        <v>76</v>
      </c>
      <c r="H16" s="13">
        <f t="shared" ref="H16:H33" si="0">E16*0.4+F16*0.3+G16*0.3</f>
        <v>64.2</v>
      </c>
    </row>
    <row r="17" ht="25" customHeight="1" spans="1:8">
      <c r="A17" s="12">
        <v>2</v>
      </c>
      <c r="B17" s="9" t="s">
        <v>31</v>
      </c>
      <c r="C17" s="9" t="s">
        <v>33</v>
      </c>
      <c r="D17" s="9" t="s">
        <v>20</v>
      </c>
      <c r="E17" s="12">
        <v>44</v>
      </c>
      <c r="F17" s="12">
        <v>66</v>
      </c>
      <c r="G17" s="12">
        <v>71.33</v>
      </c>
      <c r="H17" s="13">
        <f t="shared" si="0"/>
        <v>58.799</v>
      </c>
    </row>
    <row r="18" ht="25" customHeight="1" spans="1:8">
      <c r="A18" s="12">
        <v>3</v>
      </c>
      <c r="B18" s="9" t="s">
        <v>31</v>
      </c>
      <c r="C18" s="9" t="s">
        <v>34</v>
      </c>
      <c r="D18" s="9" t="s">
        <v>20</v>
      </c>
      <c r="E18" s="12">
        <v>60</v>
      </c>
      <c r="F18" s="12">
        <v>84</v>
      </c>
      <c r="G18" s="12">
        <v>75.67</v>
      </c>
      <c r="H18" s="13">
        <f t="shared" si="0"/>
        <v>71.901</v>
      </c>
    </row>
    <row r="19" ht="25" customHeight="1" spans="1:8">
      <c r="A19" s="12">
        <v>4</v>
      </c>
      <c r="B19" s="9" t="s">
        <v>31</v>
      </c>
      <c r="C19" s="9" t="s">
        <v>35</v>
      </c>
      <c r="D19" s="9" t="s">
        <v>10</v>
      </c>
      <c r="E19" s="12">
        <v>64</v>
      </c>
      <c r="F19" s="12">
        <v>65</v>
      </c>
      <c r="G19" s="12">
        <v>80.67</v>
      </c>
      <c r="H19" s="13">
        <f t="shared" si="0"/>
        <v>69.301</v>
      </c>
    </row>
    <row r="20" ht="25" customHeight="1" spans="1:8">
      <c r="A20" s="12">
        <v>5</v>
      </c>
      <c r="B20" s="9" t="s">
        <v>31</v>
      </c>
      <c r="C20" s="9" t="s">
        <v>36</v>
      </c>
      <c r="D20" s="9" t="s">
        <v>10</v>
      </c>
      <c r="E20" s="12">
        <v>64</v>
      </c>
      <c r="F20" s="12">
        <v>83.5</v>
      </c>
      <c r="G20" s="12">
        <v>73.67</v>
      </c>
      <c r="H20" s="13">
        <f t="shared" si="0"/>
        <v>72.751</v>
      </c>
    </row>
    <row r="21" ht="25" customHeight="1" spans="1:8">
      <c r="A21" s="12">
        <v>6</v>
      </c>
      <c r="B21" s="9" t="s">
        <v>31</v>
      </c>
      <c r="C21" s="9" t="s">
        <v>37</v>
      </c>
      <c r="D21" s="9" t="s">
        <v>20</v>
      </c>
      <c r="E21" s="12">
        <v>64</v>
      </c>
      <c r="F21" s="12">
        <v>84.5</v>
      </c>
      <c r="G21" s="12">
        <v>80.33</v>
      </c>
      <c r="H21" s="13">
        <f t="shared" si="0"/>
        <v>75.049</v>
      </c>
    </row>
    <row r="22" ht="25" customHeight="1" spans="1:8">
      <c r="A22" s="12">
        <v>7</v>
      </c>
      <c r="B22" s="9" t="s">
        <v>31</v>
      </c>
      <c r="C22" s="9" t="s">
        <v>38</v>
      </c>
      <c r="D22" s="9" t="s">
        <v>10</v>
      </c>
      <c r="E22" s="12">
        <v>48</v>
      </c>
      <c r="F22" s="12">
        <v>60.5</v>
      </c>
      <c r="G22" s="12">
        <v>76.33</v>
      </c>
      <c r="H22" s="13">
        <f t="shared" si="0"/>
        <v>60.249</v>
      </c>
    </row>
    <row r="23" ht="25" customHeight="1" spans="1:8">
      <c r="A23" s="12">
        <v>8</v>
      </c>
      <c r="B23" s="9" t="s">
        <v>31</v>
      </c>
      <c r="C23" s="9" t="s">
        <v>39</v>
      </c>
      <c r="D23" s="9" t="s">
        <v>10</v>
      </c>
      <c r="E23" s="12">
        <v>44</v>
      </c>
      <c r="F23" s="12">
        <v>62</v>
      </c>
      <c r="G23" s="12">
        <v>74.33</v>
      </c>
      <c r="H23" s="13">
        <f t="shared" si="0"/>
        <v>58.499</v>
      </c>
    </row>
    <row r="24" ht="25" customHeight="1" spans="1:8">
      <c r="A24" s="12">
        <v>9</v>
      </c>
      <c r="B24" s="9" t="s">
        <v>31</v>
      </c>
      <c r="C24" s="9" t="s">
        <v>40</v>
      </c>
      <c r="D24" s="9" t="s">
        <v>10</v>
      </c>
      <c r="E24" s="12">
        <v>60</v>
      </c>
      <c r="F24" s="12">
        <v>60.5</v>
      </c>
      <c r="G24" s="12">
        <v>67</v>
      </c>
      <c r="H24" s="13">
        <f t="shared" si="0"/>
        <v>62.25</v>
      </c>
    </row>
    <row r="25" ht="25" customHeight="1" spans="1:8">
      <c r="A25" s="12">
        <v>10</v>
      </c>
      <c r="B25" s="9" t="s">
        <v>31</v>
      </c>
      <c r="C25" s="9" t="s">
        <v>41</v>
      </c>
      <c r="D25" s="9" t="s">
        <v>10</v>
      </c>
      <c r="E25" s="12">
        <v>64</v>
      </c>
      <c r="F25" s="12">
        <v>82</v>
      </c>
      <c r="G25" s="12">
        <v>80</v>
      </c>
      <c r="H25" s="13">
        <f t="shared" si="0"/>
        <v>74.2</v>
      </c>
    </row>
    <row r="26" ht="25" customHeight="1" spans="1:8">
      <c r="A26" s="12">
        <v>11</v>
      </c>
      <c r="B26" s="9" t="s">
        <v>31</v>
      </c>
      <c r="C26" s="9" t="s">
        <v>42</v>
      </c>
      <c r="D26" s="9" t="s">
        <v>10</v>
      </c>
      <c r="E26" s="12">
        <v>50</v>
      </c>
      <c r="F26" s="12">
        <v>70</v>
      </c>
      <c r="G26" s="12">
        <v>64.33</v>
      </c>
      <c r="H26" s="13">
        <f t="shared" si="0"/>
        <v>60.299</v>
      </c>
    </row>
    <row r="27" ht="25" customHeight="1" spans="1:8">
      <c r="A27" s="12">
        <v>12</v>
      </c>
      <c r="B27" s="9" t="s">
        <v>31</v>
      </c>
      <c r="C27" s="9" t="s">
        <v>43</v>
      </c>
      <c r="D27" s="9" t="s">
        <v>10</v>
      </c>
      <c r="E27" s="12">
        <v>46</v>
      </c>
      <c r="F27" s="12">
        <v>81.5</v>
      </c>
      <c r="G27" s="12">
        <v>84.33</v>
      </c>
      <c r="H27" s="13">
        <f t="shared" si="0"/>
        <v>68.149</v>
      </c>
    </row>
    <row r="28" ht="25" customHeight="1" spans="1:8">
      <c r="A28" s="12">
        <v>13</v>
      </c>
      <c r="B28" s="9" t="s">
        <v>31</v>
      </c>
      <c r="C28" s="9" t="s">
        <v>44</v>
      </c>
      <c r="D28" s="9" t="s">
        <v>10</v>
      </c>
      <c r="E28" s="12">
        <v>44</v>
      </c>
      <c r="F28" s="12">
        <v>66.5</v>
      </c>
      <c r="G28" s="12">
        <v>67</v>
      </c>
      <c r="H28" s="13">
        <f t="shared" si="0"/>
        <v>57.65</v>
      </c>
    </row>
    <row r="29" ht="25" customHeight="1" spans="1:8">
      <c r="A29" s="12">
        <v>14</v>
      </c>
      <c r="B29" s="9" t="s">
        <v>31</v>
      </c>
      <c r="C29" s="9" t="s">
        <v>45</v>
      </c>
      <c r="D29" s="9" t="s">
        <v>10</v>
      </c>
      <c r="E29" s="12">
        <v>44</v>
      </c>
      <c r="F29" s="12">
        <v>74.5</v>
      </c>
      <c r="G29" s="12">
        <v>78</v>
      </c>
      <c r="H29" s="13">
        <f t="shared" si="0"/>
        <v>63.35</v>
      </c>
    </row>
    <row r="30" ht="25" customHeight="1" spans="1:8">
      <c r="A30" s="12">
        <v>15</v>
      </c>
      <c r="B30" s="9" t="s">
        <v>31</v>
      </c>
      <c r="C30" s="9" t="s">
        <v>46</v>
      </c>
      <c r="D30" s="9" t="s">
        <v>10</v>
      </c>
      <c r="E30" s="12">
        <v>46</v>
      </c>
      <c r="F30" s="12">
        <v>80</v>
      </c>
      <c r="G30" s="12">
        <v>68.67</v>
      </c>
      <c r="H30" s="13">
        <f t="shared" si="0"/>
        <v>63.001</v>
      </c>
    </row>
    <row r="31" ht="25" customHeight="1" spans="1:8">
      <c r="A31" s="12">
        <v>16</v>
      </c>
      <c r="B31" s="9" t="s">
        <v>31</v>
      </c>
      <c r="C31" s="9" t="s">
        <v>47</v>
      </c>
      <c r="D31" s="9" t="s">
        <v>10</v>
      </c>
      <c r="E31" s="12">
        <v>44</v>
      </c>
      <c r="F31" s="12">
        <v>60.5</v>
      </c>
      <c r="G31" s="12">
        <v>72.33</v>
      </c>
      <c r="H31" s="13">
        <f t="shared" si="0"/>
        <v>57.449</v>
      </c>
    </row>
    <row r="32" ht="25" customHeight="1" spans="1:8">
      <c r="A32" s="12">
        <v>17</v>
      </c>
      <c r="B32" s="9" t="s">
        <v>31</v>
      </c>
      <c r="C32" s="9" t="s">
        <v>48</v>
      </c>
      <c r="D32" s="9" t="s">
        <v>10</v>
      </c>
      <c r="E32" s="12">
        <v>44</v>
      </c>
      <c r="F32" s="12">
        <v>75.5</v>
      </c>
      <c r="G32" s="12">
        <v>81.33</v>
      </c>
      <c r="H32" s="13">
        <f t="shared" si="0"/>
        <v>64.649</v>
      </c>
    </row>
    <row r="33" ht="25" customHeight="1" spans="1:8">
      <c r="A33" s="12">
        <v>18</v>
      </c>
      <c r="B33" s="9" t="s">
        <v>31</v>
      </c>
      <c r="C33" s="9" t="s">
        <v>49</v>
      </c>
      <c r="D33" s="9" t="s">
        <v>20</v>
      </c>
      <c r="E33" s="12">
        <v>44</v>
      </c>
      <c r="F33" s="12">
        <v>70.5</v>
      </c>
      <c r="G33" s="12">
        <v>75.67</v>
      </c>
      <c r="H33" s="13">
        <f t="shared" si="0"/>
        <v>61.451</v>
      </c>
    </row>
    <row r="34" ht="25" customHeight="1" spans="1:8">
      <c r="A34" s="12">
        <v>19</v>
      </c>
      <c r="B34" s="9" t="s">
        <v>31</v>
      </c>
      <c r="C34" s="9" t="s">
        <v>50</v>
      </c>
      <c r="D34" s="9" t="s">
        <v>10</v>
      </c>
      <c r="E34" s="12">
        <v>44</v>
      </c>
      <c r="F34" s="12" t="s">
        <v>27</v>
      </c>
      <c r="G34" s="12"/>
      <c r="H34" s="12"/>
    </row>
    <row r="35" ht="25" customHeight="1" spans="1:8">
      <c r="A35" s="12">
        <v>20</v>
      </c>
      <c r="B35" s="9" t="s">
        <v>31</v>
      </c>
      <c r="C35" s="9" t="s">
        <v>51</v>
      </c>
      <c r="D35" s="9" t="s">
        <v>10</v>
      </c>
      <c r="E35" s="12">
        <v>44</v>
      </c>
      <c r="F35" s="12" t="s">
        <v>27</v>
      </c>
      <c r="G35" s="12"/>
      <c r="H35" s="12"/>
    </row>
    <row r="36" ht="25" customHeight="1" spans="1:8">
      <c r="A36" s="12">
        <v>21</v>
      </c>
      <c r="B36" s="9" t="s">
        <v>31</v>
      </c>
      <c r="C36" s="9" t="s">
        <v>52</v>
      </c>
      <c r="D36" s="9" t="s">
        <v>10</v>
      </c>
      <c r="E36" s="12">
        <v>16</v>
      </c>
      <c r="F36" s="12" t="s">
        <v>53</v>
      </c>
      <c r="G36" s="12"/>
      <c r="H36" s="12"/>
    </row>
    <row r="37" ht="25" customHeight="1" spans="1:8">
      <c r="A37" s="12">
        <v>22</v>
      </c>
      <c r="B37" s="9" t="s">
        <v>31</v>
      </c>
      <c r="C37" s="9" t="s">
        <v>54</v>
      </c>
      <c r="D37" s="9" t="s">
        <v>10</v>
      </c>
      <c r="E37" s="12">
        <v>18</v>
      </c>
      <c r="F37" s="12" t="s">
        <v>53</v>
      </c>
      <c r="G37" s="12"/>
      <c r="H37" s="12"/>
    </row>
    <row r="38" ht="25" customHeight="1" spans="1:8">
      <c r="A38" s="12">
        <v>23</v>
      </c>
      <c r="B38" s="9" t="s">
        <v>31</v>
      </c>
      <c r="C38" s="9" t="s">
        <v>55</v>
      </c>
      <c r="D38" s="9" t="s">
        <v>20</v>
      </c>
      <c r="E38" s="12">
        <v>14</v>
      </c>
      <c r="F38" s="12" t="s">
        <v>53</v>
      </c>
      <c r="G38" s="12"/>
      <c r="H38" s="12"/>
    </row>
    <row r="39" ht="25" customHeight="1" spans="1:8">
      <c r="A39" s="12">
        <v>24</v>
      </c>
      <c r="B39" s="9" t="s">
        <v>31</v>
      </c>
      <c r="C39" s="9" t="s">
        <v>56</v>
      </c>
      <c r="D39" s="9" t="s">
        <v>10</v>
      </c>
      <c r="E39" s="12">
        <v>18</v>
      </c>
      <c r="F39" s="12" t="s">
        <v>53</v>
      </c>
      <c r="G39" s="12"/>
      <c r="H39" s="12"/>
    </row>
    <row r="40" ht="25" customHeight="1" spans="1:8">
      <c r="A40" s="12">
        <v>25</v>
      </c>
      <c r="B40" s="9" t="s">
        <v>31</v>
      </c>
      <c r="C40" s="9" t="s">
        <v>57</v>
      </c>
      <c r="D40" s="9" t="s">
        <v>10</v>
      </c>
      <c r="E40" s="12">
        <v>14</v>
      </c>
      <c r="F40" s="12" t="s">
        <v>53</v>
      </c>
      <c r="G40" s="12"/>
      <c r="H40" s="12"/>
    </row>
    <row r="41" s="3" customFormat="1" ht="25" customHeight="1" spans="1:8">
      <c r="A41" s="12">
        <v>26</v>
      </c>
      <c r="B41" s="9" t="s">
        <v>31</v>
      </c>
      <c r="C41" s="9" t="s">
        <v>58</v>
      </c>
      <c r="D41" s="9" t="s">
        <v>10</v>
      </c>
      <c r="E41" s="12">
        <v>14</v>
      </c>
      <c r="F41" s="12" t="s">
        <v>53</v>
      </c>
      <c r="G41" s="12"/>
      <c r="H41" s="12"/>
    </row>
  </sheetData>
  <sheetProtection password="FF3A" sheet="1" objects="1"/>
  <mergeCells count="23">
    <mergeCell ref="A1:H1"/>
    <mergeCell ref="E2:F2"/>
    <mergeCell ref="E3:F3"/>
    <mergeCell ref="E4:F4"/>
    <mergeCell ref="E5:F5"/>
    <mergeCell ref="A6:H6"/>
    <mergeCell ref="E7:F7"/>
    <mergeCell ref="E8:F8"/>
    <mergeCell ref="E9:F9"/>
    <mergeCell ref="E10:F10"/>
    <mergeCell ref="E11:F11"/>
    <mergeCell ref="E12:F12"/>
    <mergeCell ref="E13:F13"/>
    <mergeCell ref="G13:H13"/>
    <mergeCell ref="A14:H14"/>
    <mergeCell ref="F34:H34"/>
    <mergeCell ref="F35:H35"/>
    <mergeCell ref="F36:H36"/>
    <mergeCell ref="F37:H37"/>
    <mergeCell ref="F38:H38"/>
    <mergeCell ref="F39:H39"/>
    <mergeCell ref="F40:H40"/>
    <mergeCell ref="F41:H41"/>
  </mergeCells>
  <printOptions horizontalCentered="1"/>
  <pageMargins left="0.275" right="0.118055555555556" top="0.156944444444444" bottom="0.118055555555556" header="0.118055555555556" footer="0.156944444444444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董ོ董ོ董ོ董ོ董ོ董ོ董ོ董ོ</cp:lastModifiedBy>
  <dcterms:created xsi:type="dcterms:W3CDTF">2023-11-21T04:06:00Z</dcterms:created>
  <dcterms:modified xsi:type="dcterms:W3CDTF">2023-11-23T00:33:48Z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